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<sst xmlns="http://schemas.openxmlformats.org/spreadsheetml/2006/main" count="32" uniqueCount="31">
  <si>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Municipio de León
Flujo de Fondos
Del 01 Enero al 30 de Junio de 2019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</si>
  <si>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</si>
  <si>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</si>
  <si>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</si>
  <si>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</si>
  <si>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</si>
  <si>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</si>
  <si>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</si>
  <si>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</si>
  <si>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</si>
  <si>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</si>
  <si>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</si>
  <si>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</si>
  <si>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</si>
  <si>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</si>
  <si>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</si>
  <si>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</si>
  <si>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</si>
  <si>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</si>
  <si>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</si>
  <si>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</si>
  <si>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</si>
  <si>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</si>
  <si>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</si>
  <si>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</si>
  <si>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</si>
  <si>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Nota: La diferencia de 10,000,000 en lo aprobado de Ingresos corresponde a los Remanentes de ejercicios anteriores.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</si>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</sst>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 quotePrefix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/>
    <xf numFmtId="0" fontId="3" fillId="0" borderId="11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2" fillId="0" borderId="11" xfId="0" applyFont="1" applyBorder="1"/>
    <xf numFmtId="164" fontId="3" fillId="0" borderId="6" xfId="21" applyNumberFormat="1" applyFont="1" applyBorder="1" applyAlignment="1" applyProtection="1">
      <alignment horizontal="center" vertical="top" wrapText="1"/>
      <protection locked="0"/>
    </xf>
    <xf numFmtId="164" fontId="3" fillId="0" borderId="6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657225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82867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showGridLines="0" tabSelected="1" view="pageBreakPreview" zoomScaleSheetLayoutView="100" workbookViewId="0" topLeftCell="A1">
      <selection activeCell="B1" sqref="B1:F1"/>
    </sheetView>
  </sheetViews>
  <sheetFormatPr defaultColWidth="11.421875" defaultRowHeight="15"/>
  <cols>
    <col min="2" max="2" width="2.7109375" style="0" customWidth="1"/>
    <col min="3" max="3" width="44.00390625" style="0" customWidth="1"/>
    <col min="4" max="6" width="17.7109375" style="0" customWidth="1"/>
  </cols>
  <sheetData>
    <row r="1" spans="2:6" s="1" customFormat="1" ht="39.9" customHeight="1">
      <c r="B1" s="2" t="s">
        <v>0</v>
      </c>
      <c r="C1" s="3"/>
      <c r="D1" s="3"/>
      <c r="E1" s="3"/>
      <c r="F1" s="4"/>
    </row>
    <row r="2" spans="2:6" s="1" customFormat="1" ht="20.4">
      <c r="B2" s="5" t="s">
        <v>1</v>
      </c>
      <c r="C2" s="6"/>
      <c r="D2" s="7" t="s">
        <v>2</v>
      </c>
      <c r="E2" s="7" t="s">
        <v>3</v>
      </c>
      <c r="F2" s="7" t="s">
        <v>4</v>
      </c>
    </row>
    <row r="3" spans="2:6" s="1" customFormat="1" ht="10.2">
      <c r="B3" s="8" t="s">
        <v>5</v>
      </c>
      <c r="C3" s="9"/>
      <c r="D3" s="10">
        <f>SUM(D4:D13)</f>
        <v>5308343755.17</v>
      </c>
      <c r="E3" s="10">
        <f aca="true" t="shared" si="0" ref="E3:F3">SUM(E4:E13)</f>
        <v>3394776978.6</v>
      </c>
      <c r="F3" s="11">
        <f t="shared" si="0"/>
        <v>3395359671.13</v>
      </c>
    </row>
    <row r="4" spans="2:6" s="1" customFormat="1" ht="10.2">
      <c r="B4" s="12"/>
      <c r="C4" s="13" t="s">
        <v>6</v>
      </c>
      <c r="D4" s="14">
        <v>1132180651.17</v>
      </c>
      <c r="E4" s="14">
        <v>892584768.36</v>
      </c>
      <c r="F4" s="15">
        <v>892584768.36</v>
      </c>
    </row>
    <row r="5" spans="2:6" s="1" customFormat="1" ht="10.2">
      <c r="B5" s="12"/>
      <c r="C5" s="13" t="s">
        <v>7</v>
      </c>
      <c r="D5" s="14">
        <v>0</v>
      </c>
      <c r="E5" s="14">
        <v>0</v>
      </c>
      <c r="F5" s="15">
        <v>0</v>
      </c>
    </row>
    <row r="6" spans="2:6" s="1" customFormat="1" ht="10.2">
      <c r="B6" s="12"/>
      <c r="C6" s="13" t="s">
        <v>8</v>
      </c>
      <c r="D6" s="14">
        <v>26226</v>
      </c>
      <c r="E6" s="14">
        <v>27047.22</v>
      </c>
      <c r="F6" s="15">
        <v>27047.22</v>
      </c>
    </row>
    <row r="7" spans="2:6" s="1" customFormat="1" ht="10.2">
      <c r="B7" s="12"/>
      <c r="C7" s="13" t="s">
        <v>9</v>
      </c>
      <c r="D7" s="14">
        <v>358140363.12</v>
      </c>
      <c r="E7" s="14">
        <v>187367820</v>
      </c>
      <c r="F7" s="15">
        <v>187376340</v>
      </c>
    </row>
    <row r="8" spans="2:6" s="1" customFormat="1" ht="10.2">
      <c r="B8" s="12"/>
      <c r="C8" s="13" t="s">
        <v>10</v>
      </c>
      <c r="D8" s="14">
        <v>113064230.13</v>
      </c>
      <c r="E8" s="14">
        <v>56939744.98</v>
      </c>
      <c r="F8" s="15">
        <v>56939744.98</v>
      </c>
    </row>
    <row r="9" spans="2:6" s="1" customFormat="1" ht="10.2">
      <c r="B9" s="12"/>
      <c r="C9" s="13" t="s">
        <v>11</v>
      </c>
      <c r="D9" s="14">
        <v>206038043.78</v>
      </c>
      <c r="E9" s="14">
        <v>151154066.57</v>
      </c>
      <c r="F9" s="15">
        <v>151728239.1</v>
      </c>
    </row>
    <row r="10" spans="2:6" s="1" customFormat="1" ht="10.2">
      <c r="B10" s="12"/>
      <c r="C10" s="13" t="s">
        <v>12</v>
      </c>
      <c r="D10" s="14">
        <v>0</v>
      </c>
      <c r="E10" s="14">
        <v>0</v>
      </c>
      <c r="F10" s="15">
        <v>0</v>
      </c>
    </row>
    <row r="11" spans="2:6" s="1" customFormat="1" ht="10.2">
      <c r="B11" s="12"/>
      <c r="C11" s="13" t="s">
        <v>13</v>
      </c>
      <c r="D11" s="14">
        <v>3498894240.97</v>
      </c>
      <c r="E11" s="14">
        <v>2106703531.47</v>
      </c>
      <c r="F11" s="15">
        <v>2106703531.47</v>
      </c>
    </row>
    <row r="12" spans="2:6" s="1" customFormat="1" ht="10.2">
      <c r="B12" s="12"/>
      <c r="C12" s="13" t="s">
        <v>14</v>
      </c>
      <c r="D12" s="14">
        <v>0</v>
      </c>
      <c r="E12" s="14">
        <v>0</v>
      </c>
      <c r="F12" s="15">
        <v>0</v>
      </c>
    </row>
    <row r="13" spans="2:6" s="1" customFormat="1" ht="10.2">
      <c r="B13" s="16"/>
      <c r="C13" s="13" t="s">
        <v>15</v>
      </c>
      <c r="D13" s="14">
        <v>0</v>
      </c>
      <c r="E13" s="14">
        <v>0</v>
      </c>
      <c r="F13" s="15">
        <v>0</v>
      </c>
    </row>
    <row r="14" spans="2:6" s="1" customFormat="1" ht="10.2">
      <c r="B14" s="17" t="s">
        <v>16</v>
      </c>
      <c r="C14" s="18"/>
      <c r="D14" s="19">
        <f>SUM(D15:D23)</f>
        <v>5318343755.330001</v>
      </c>
      <c r="E14" s="19">
        <f aca="true" t="shared" si="1" ref="E14:F14">SUM(E15:E23)</f>
        <v>2541214171.2099996</v>
      </c>
      <c r="F14" s="20">
        <f t="shared" si="1"/>
        <v>2452973182</v>
      </c>
    </row>
    <row r="15" spans="2:6" s="1" customFormat="1" ht="10.2">
      <c r="B15" s="12"/>
      <c r="C15" s="13" t="s">
        <v>17</v>
      </c>
      <c r="D15" s="14">
        <v>2209565497.24</v>
      </c>
      <c r="E15" s="14">
        <v>936648492.83</v>
      </c>
      <c r="F15" s="15">
        <v>966471275.8700002</v>
      </c>
    </row>
    <row r="16" spans="2:6" s="1" customFormat="1" ht="10.2">
      <c r="B16" s="12"/>
      <c r="C16" s="13" t="s">
        <v>18</v>
      </c>
      <c r="D16" s="14">
        <v>306591390.78000003</v>
      </c>
      <c r="E16" s="14">
        <v>139341299.46999997</v>
      </c>
      <c r="F16" s="15">
        <v>127396994.64999995</v>
      </c>
    </row>
    <row r="17" spans="2:6" s="1" customFormat="1" ht="10.2">
      <c r="B17" s="12"/>
      <c r="C17" s="13" t="s">
        <v>19</v>
      </c>
      <c r="D17" s="14">
        <v>1337865586.4</v>
      </c>
      <c r="E17" s="14">
        <v>451391088.5899999</v>
      </c>
      <c r="F17" s="15">
        <v>442948397.44</v>
      </c>
    </row>
    <row r="18" spans="2:6" s="1" customFormat="1" ht="10.2">
      <c r="B18" s="12"/>
      <c r="C18" s="13" t="s">
        <v>14</v>
      </c>
      <c r="D18" s="14">
        <v>650272515.5699998</v>
      </c>
      <c r="E18" s="14">
        <v>410632090.57</v>
      </c>
      <c r="F18" s="15">
        <v>368525727.7200001</v>
      </c>
    </row>
    <row r="19" spans="2:6" s="1" customFormat="1" ht="10.2">
      <c r="B19" s="12"/>
      <c r="C19" s="13" t="s">
        <v>20</v>
      </c>
      <c r="D19" s="14">
        <v>108626626.81</v>
      </c>
      <c r="E19" s="14">
        <v>74574501.69</v>
      </c>
      <c r="F19" s="15">
        <v>72024960.32000001</v>
      </c>
    </row>
    <row r="20" spans="2:6" s="1" customFormat="1" ht="10.2">
      <c r="B20" s="12"/>
      <c r="C20" s="13" t="s">
        <v>21</v>
      </c>
      <c r="D20" s="14">
        <v>486687605.97</v>
      </c>
      <c r="E20" s="14">
        <v>425947986.88</v>
      </c>
      <c r="F20" s="15">
        <v>372927114.81999993</v>
      </c>
    </row>
    <row r="21" spans="2:6" s="1" customFormat="1" ht="10.2">
      <c r="B21" s="12"/>
      <c r="C21" s="13" t="s">
        <v>22</v>
      </c>
      <c r="D21" s="14">
        <v>26252641</v>
      </c>
      <c r="E21" s="14">
        <v>11011727.62</v>
      </c>
      <c r="F21" s="15">
        <v>11011727.62</v>
      </c>
    </row>
    <row r="22" spans="2:6" s="1" customFormat="1" ht="10.2">
      <c r="B22" s="12"/>
      <c r="C22" s="13" t="s">
        <v>23</v>
      </c>
      <c r="D22" s="14">
        <v>0</v>
      </c>
      <c r="E22" s="14">
        <v>0</v>
      </c>
      <c r="F22" s="15">
        <v>0</v>
      </c>
    </row>
    <row r="23" spans="2:6" s="1" customFormat="1" ht="10.2">
      <c r="B23" s="12"/>
      <c r="C23" s="13" t="s">
        <v>24</v>
      </c>
      <c r="D23" s="14">
        <v>192481891.56</v>
      </c>
      <c r="E23" s="14">
        <v>91666983.56</v>
      </c>
      <c r="F23" s="15">
        <v>91666983.56</v>
      </c>
    </row>
    <row r="24" spans="2:6" s="1" customFormat="1" ht="10.2">
      <c r="B24" s="21"/>
      <c r="C24" s="22" t="s">
        <v>25</v>
      </c>
      <c r="D24" s="23">
        <f>D3-D14</f>
        <v>-10000000.160000801</v>
      </c>
      <c r="E24" s="23">
        <f>E3-E14</f>
        <v>853562807.3900003</v>
      </c>
      <c r="F24" s="24">
        <f>F3-F14</f>
        <v>942386489.1300001</v>
      </c>
    </row>
    <row r="25" s="1" customFormat="1" ht="10.2"/>
    <row r="26" s="1" customFormat="1" ht="10.2">
      <c r="C26" s="1" t="s">
        <v>26</v>
      </c>
    </row>
    <row r="27" s="1" customFormat="1" ht="10.2"/>
    <row r="28" s="1" customFormat="1" ht="10.2"/>
    <row r="29" s="1" customFormat="1" ht="10.2"/>
    <row r="30" s="1" customFormat="1" ht="10.2"/>
    <row r="31" s="1" customFormat="1" ht="10.2"/>
    <row r="32" s="1" customFormat="1" ht="10.2"/>
    <row r="33" spans="5:7" s="1" customFormat="1" ht="74.25" customHeight="1">
      <c r="E33" s="25"/>
      <c r="F33" s="25"/>
      <c r="G33" s="25"/>
    </row>
    <row r="34" spans="3:7" s="1" customFormat="1" ht="11.25" customHeight="1">
      <c r="C34" s="26" t="s">
        <v>27</v>
      </c>
      <c r="E34" s="27" t="s">
        <v>28</v>
      </c>
      <c r="F34" s="27"/>
      <c r="G34" s="27"/>
    </row>
    <row r="35" spans="3:7" s="1" customFormat="1" ht="11.25" customHeight="1">
      <c r="C35" s="28" t="s">
        <v>29</v>
      </c>
      <c r="E35" s="29" t="s">
        <v>30</v>
      </c>
      <c r="F35" s="29"/>
      <c r="G35" s="29"/>
    </row>
    <row r="36" s="1" customFormat="1" ht="10.2"/>
  </sheetData>
  <mergeCells count="4">
    <mergeCell ref="B1:F1"/>
    <mergeCell ref="B2:C2"/>
    <mergeCell ref="E34:G34"/>
    <mergeCell ref="E35:G35"/>
  </mergeCells>
  <printOptions/>
  <pageMargins left="0.7" right="0.7" top="0.75" bottom="0.75" header="0.3" footer="0.3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2019-07-30T17:48:31Z</dcterms:created>
  <dcterms:modified xsi:type="dcterms:W3CDTF">2019-07-30T17:52:19Z</dcterms:modified>
  <cp:category/>
  <cp:version/>
  <cp:contentType/>
  <cp:contentStatus/>
</cp:coreProperties>
</file>